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通所系（Ⅰ）" sheetId="1" r:id="rId1"/>
    <sheet name="通所系（Ⅱ）" sheetId="2" r:id="rId2"/>
    <sheet name="通所系（Ⅲ）" sheetId="3" r:id="rId3"/>
  </sheets>
  <definedNames>
    <definedName name="_xlfn.IFERROR" hidden="1">#NAME?</definedName>
    <definedName name="_xlnm.Print_Area" localSheetId="0">'通所系（Ⅰ）'!$A$1:$H$46</definedName>
    <definedName name="_xlnm.Print_Area" localSheetId="1">'通所系（Ⅱ）'!$A$1:$H$22</definedName>
    <definedName name="_xlnm.Print_Area" localSheetId="2">'通所系（Ⅲ）'!$A$1:$H$46</definedName>
  </definedNames>
  <calcPr fullCalcOnLoad="1"/>
</workbook>
</file>

<file path=xl/sharedStrings.xml><?xml version="1.0" encoding="utf-8"?>
<sst xmlns="http://schemas.openxmlformats.org/spreadsheetml/2006/main" count="130" uniqueCount="48">
  <si>
    <t>○サービス提供体制強化加算計算様式（参考）</t>
  </si>
  <si>
    <t>（介護予防）通所リハビリテーション・通所介護（加算Ⅲ・勤続年数7年以上）</t>
  </si>
  <si>
    <t>c　aのうち介護福祉士の総数（延勤務時間）</t>
  </si>
  <si>
    <t>（介護予防）通所リハビリテーション・通所介護（加算Ⅰ・介護福祉士）</t>
  </si>
  <si>
    <t>　A  介護職員の総数（常勤換算）人　　a/b</t>
  </si>
  <si>
    <t>b　常勤の従業者が勤務すべき時間数</t>
  </si>
  <si>
    <t>C　介護福祉士の割合
（常勤換算）％　B/A</t>
  </si>
  <si>
    <t>c　aのうち介護福祉士の総勤務時間数</t>
  </si>
  <si>
    <t>（介護予防）通所リハビリテーション・通所介護（加算Ⅰ・勤続年数１０年以上の介護福祉士）</t>
  </si>
  <si>
    <t>　B　Aのうち介護福祉士の総数（常勤換算）人　ｃ/b</t>
  </si>
  <si>
    <t>a　介護職員の総数（勤務延時間数）</t>
  </si>
  <si>
    <t>４月</t>
  </si>
  <si>
    <t>５月</t>
  </si>
  <si>
    <t>６月</t>
  </si>
  <si>
    <t>　B　Aのうち勤続年数10年以上の介護福祉士の総数（常勤換算）人　ｃ/b</t>
  </si>
  <si>
    <t>７月</t>
  </si>
  <si>
    <t>８月</t>
  </si>
  <si>
    <t>１１月</t>
  </si>
  <si>
    <t>９月</t>
  </si>
  <si>
    <t>１０月</t>
  </si>
  <si>
    <t>１２月</t>
  </si>
  <si>
    <t>１月</t>
  </si>
  <si>
    <t>２月</t>
  </si>
  <si>
    <r>
      <t>≧</t>
    </r>
    <r>
      <rPr>
        <b/>
        <sz val="12"/>
        <rFont val="ＭＳ Ｐゴシック"/>
        <family val="3"/>
      </rPr>
      <t>２５％以上</t>
    </r>
    <r>
      <rPr>
        <sz val="12"/>
        <rFont val="ＭＳ Ｐゴシック"/>
        <family val="3"/>
      </rPr>
      <t>であれば算定可</t>
    </r>
  </si>
  <si>
    <t>※介護福祉士については、各月の前月の末日時点で資格を取得している者とする。</t>
  </si>
  <si>
    <t>合計</t>
  </si>
  <si>
    <t>介護福祉士の割合</t>
  </si>
  <si>
    <t>１月の平均
（Bの合計÷Ａの合計）</t>
  </si>
  <si>
    <r>
      <t>≧</t>
    </r>
    <r>
      <rPr>
        <b/>
        <sz val="11"/>
        <rFont val="ＭＳ Ｐゴシック"/>
        <family val="3"/>
      </rPr>
      <t>７０％以上</t>
    </r>
    <r>
      <rPr>
        <sz val="11"/>
        <rFont val="ＭＳ Ｐゴシック"/>
        <family val="3"/>
      </rPr>
      <t>であれば算定可</t>
    </r>
  </si>
  <si>
    <t>※ｂについて、１週あたり３２時間を下回る場合は３２時間を基本とする。</t>
  </si>
  <si>
    <t>C　勤続年数10年以上の介護福祉士の割合
（常勤換算）％　B/A</t>
  </si>
  <si>
    <r>
      <t>≧</t>
    </r>
    <r>
      <rPr>
        <b/>
        <sz val="11"/>
        <rFont val="ＭＳ Ｐゴシック"/>
        <family val="3"/>
      </rPr>
      <t>４０％以上</t>
    </r>
    <r>
      <rPr>
        <sz val="11"/>
        <rFont val="ＭＳ Ｐゴシック"/>
        <family val="3"/>
      </rPr>
      <t>であれば算定可</t>
    </r>
  </si>
  <si>
    <t>a　介護職員の総勤務時間数</t>
  </si>
  <si>
    <t>　A  直接提供職員の総数（常勤換算）人　　a/b</t>
  </si>
  <si>
    <t>b　常勤の従業者が勤務すべき時間数
（1月あたり）</t>
  </si>
  <si>
    <t>c　aのうち勤続年数10年以上の介護福祉士の総勤務時間数</t>
  </si>
  <si>
    <t>勤続年数１０年以上の介護福祉士の割合</t>
  </si>
  <si>
    <t>（介護予防）通所リハビリテーション・通所介護（加算Ⅱ ・介護福祉士）</t>
  </si>
  <si>
    <t>b　常勤の従業者が勤務すべき時間数
（1月あたり）</t>
  </si>
  <si>
    <t>C　勤続年数7年以上の者の割合（常勤換算）％　Ｂ/Ａ</t>
  </si>
  <si>
    <r>
      <t>≧</t>
    </r>
    <r>
      <rPr>
        <b/>
        <sz val="11"/>
        <rFont val="ＭＳ Ｐゴシック"/>
        <family val="3"/>
      </rPr>
      <t>５０％以上</t>
    </r>
    <r>
      <rPr>
        <sz val="11"/>
        <rFont val="ＭＳ Ｐゴシック"/>
        <family val="3"/>
      </rPr>
      <t>であれば算定可</t>
    </r>
  </si>
  <si>
    <t>（介護予防）通所リハビリテーション・通所介護（加算Ⅲ ・介護福祉士）</t>
  </si>
  <si>
    <t>　B　Aのうち勤続年数7年以上の者の総数（常勤換算）人　ｃ/b</t>
  </si>
  <si>
    <t>a　直接提供職員の総勤務時間数</t>
  </si>
  <si>
    <t>c　aのうち勤続年数7年以上の者の総勤務時間数</t>
  </si>
  <si>
    <t>勤続年数7年以上の者の割合</t>
  </si>
  <si>
    <r>
      <t>≧</t>
    </r>
    <r>
      <rPr>
        <b/>
        <sz val="11"/>
        <rFont val="ＭＳ Ｐゴシック"/>
        <family val="3"/>
      </rPr>
      <t>３０％以上</t>
    </r>
    <r>
      <rPr>
        <sz val="11"/>
        <rFont val="ＭＳ Ｐゴシック"/>
        <family val="3"/>
      </rPr>
      <t>であれば算定可</t>
    </r>
  </si>
  <si>
    <t>※aについて、直接提供職員とは、（介護予防）通所介護及び（介護予防）療養通所介護の場合は、生活相談員、介護職員、看護職員又は機能訓練指導員として勤務を行う職員を指し、（介護予防）通所リハビリテーションにおいては、理学療法士、作業療法士、言語聴覚士、看護職員又は介護職員として勤務する者を指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</si>
</sst>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76" fontId="0" fillId="33" borderId="12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7" fillId="34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176" fontId="0" fillId="33" borderId="12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177" fontId="0" fillId="33" borderId="12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0</xdr:col>
      <xdr:colOff>561975</xdr:colOff>
      <xdr:row>27</xdr:row>
      <xdr:rowOff>190500</xdr:rowOff>
    </xdr:to>
    <xdr:sp>
      <xdr:nvSpPr>
        <xdr:cNvPr id="2" name="Line 2"/>
        <xdr:cNvSpPr>
          <a:spLocks/>
        </xdr:cNvSpPr>
      </xdr:nvSpPr>
      <xdr:spPr>
        <a:xfrm>
          <a:off x="9525" y="7877175"/>
          <a:ext cx="5524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1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91450"/>
          <a:ext cx="485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7" width="16.1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1" t="s">
        <v>0</v>
      </c>
      <c r="H1" s="3" t="s">
        <v>3</v>
      </c>
    </row>
    <row r="3" spans="1:8" s="2" customFormat="1" ht="18.75" customHeight="1">
      <c r="A3" s="4"/>
      <c r="B3" s="38" t="s">
        <v>4</v>
      </c>
      <c r="C3" s="39"/>
      <c r="D3" s="39"/>
      <c r="E3" s="38" t="s">
        <v>9</v>
      </c>
      <c r="F3" s="39"/>
      <c r="G3" s="39"/>
      <c r="H3" s="40" t="s">
        <v>6</v>
      </c>
    </row>
    <row r="4" spans="1:8" s="2" customFormat="1" ht="40.5" customHeight="1">
      <c r="A4" s="5"/>
      <c r="B4" s="6"/>
      <c r="C4" s="7" t="s">
        <v>10</v>
      </c>
      <c r="D4" s="7" t="s">
        <v>5</v>
      </c>
      <c r="E4" s="8"/>
      <c r="F4" s="9" t="s">
        <v>2</v>
      </c>
      <c r="G4" s="7" t="s">
        <v>5</v>
      </c>
      <c r="H4" s="40"/>
    </row>
    <row r="5" spans="1:8" ht="30" customHeight="1">
      <c r="A5" s="10" t="s">
        <v>11</v>
      </c>
      <c r="B5" s="11">
        <f aca="true" t="shared" si="0" ref="B5:B15">_xlfn.IFERROR(ROUNDDOWN(IF(C5=0,"",C5/D5),1),"")</f>
      </c>
      <c r="C5" s="12"/>
      <c r="D5" s="12"/>
      <c r="E5" s="11">
        <f aca="true" t="shared" si="1" ref="E5:E15">_xlfn.IFERROR(ROUNDDOWN(IF(F5=0,"",F5/G5),1),"")</f>
      </c>
      <c r="F5" s="12"/>
      <c r="G5" s="12"/>
      <c r="H5" s="11">
        <f aca="true" t="shared" si="2" ref="H5:H15">IF(F5=0,"",E5/B5*100)</f>
      </c>
    </row>
    <row r="6" spans="1:8" ht="30" customHeight="1">
      <c r="A6" s="10" t="s">
        <v>12</v>
      </c>
      <c r="B6" s="11">
        <f t="shared" si="0"/>
      </c>
      <c r="C6" s="12"/>
      <c r="D6" s="12"/>
      <c r="E6" s="11">
        <f t="shared" si="1"/>
      </c>
      <c r="F6" s="12"/>
      <c r="G6" s="12"/>
      <c r="H6" s="11">
        <f t="shared" si="2"/>
      </c>
    </row>
    <row r="7" spans="1:8" ht="30" customHeight="1">
      <c r="A7" s="10" t="s">
        <v>13</v>
      </c>
      <c r="B7" s="11">
        <f t="shared" si="0"/>
      </c>
      <c r="C7" s="12"/>
      <c r="D7" s="12"/>
      <c r="E7" s="11">
        <f t="shared" si="1"/>
      </c>
      <c r="F7" s="12"/>
      <c r="G7" s="12"/>
      <c r="H7" s="11">
        <f t="shared" si="2"/>
      </c>
    </row>
    <row r="8" spans="1:8" ht="30" customHeight="1">
      <c r="A8" s="10" t="s">
        <v>15</v>
      </c>
      <c r="B8" s="11">
        <f t="shared" si="0"/>
      </c>
      <c r="C8" s="12"/>
      <c r="D8" s="12"/>
      <c r="E8" s="11">
        <f t="shared" si="1"/>
      </c>
      <c r="F8" s="12"/>
      <c r="G8" s="12"/>
      <c r="H8" s="11">
        <f t="shared" si="2"/>
      </c>
    </row>
    <row r="9" spans="1:8" ht="30" customHeight="1">
      <c r="A9" s="10" t="s">
        <v>16</v>
      </c>
      <c r="B9" s="11">
        <f t="shared" si="0"/>
      </c>
      <c r="C9" s="12"/>
      <c r="D9" s="12"/>
      <c r="E9" s="11">
        <f t="shared" si="1"/>
      </c>
      <c r="F9" s="12"/>
      <c r="G9" s="12"/>
      <c r="H9" s="11">
        <f t="shared" si="2"/>
      </c>
    </row>
    <row r="10" spans="1:8" ht="30" customHeight="1">
      <c r="A10" s="10" t="s">
        <v>18</v>
      </c>
      <c r="B10" s="11">
        <f t="shared" si="0"/>
      </c>
      <c r="C10" s="12"/>
      <c r="D10" s="12"/>
      <c r="E10" s="11">
        <f t="shared" si="1"/>
      </c>
      <c r="F10" s="12"/>
      <c r="G10" s="12"/>
      <c r="H10" s="11">
        <f t="shared" si="2"/>
      </c>
    </row>
    <row r="11" spans="1:8" ht="30" customHeight="1">
      <c r="A11" s="10" t="s">
        <v>19</v>
      </c>
      <c r="B11" s="11">
        <f t="shared" si="0"/>
      </c>
      <c r="C11" s="12"/>
      <c r="D11" s="12"/>
      <c r="E11" s="11">
        <f t="shared" si="1"/>
      </c>
      <c r="F11" s="12"/>
      <c r="G11" s="12"/>
      <c r="H11" s="11">
        <f t="shared" si="2"/>
      </c>
    </row>
    <row r="12" spans="1:8" ht="30" customHeight="1">
      <c r="A12" s="10" t="s">
        <v>17</v>
      </c>
      <c r="B12" s="11">
        <f t="shared" si="0"/>
      </c>
      <c r="C12" s="12"/>
      <c r="D12" s="12"/>
      <c r="E12" s="11">
        <f t="shared" si="1"/>
      </c>
      <c r="F12" s="12"/>
      <c r="G12" s="12"/>
      <c r="H12" s="11">
        <f t="shared" si="2"/>
      </c>
    </row>
    <row r="13" spans="1:8" ht="30" customHeight="1">
      <c r="A13" s="10" t="s">
        <v>20</v>
      </c>
      <c r="B13" s="11">
        <f t="shared" si="0"/>
      </c>
      <c r="C13" s="12"/>
      <c r="D13" s="12"/>
      <c r="E13" s="11">
        <f t="shared" si="1"/>
      </c>
      <c r="F13" s="12"/>
      <c r="G13" s="12"/>
      <c r="H13" s="11">
        <f t="shared" si="2"/>
      </c>
    </row>
    <row r="14" spans="1:8" ht="30" customHeight="1">
      <c r="A14" s="10" t="s">
        <v>21</v>
      </c>
      <c r="B14" s="11">
        <f t="shared" si="0"/>
      </c>
      <c r="C14" s="12"/>
      <c r="D14" s="12"/>
      <c r="E14" s="11">
        <f t="shared" si="1"/>
      </c>
      <c r="F14" s="12"/>
      <c r="G14" s="13"/>
      <c r="H14" s="14">
        <f t="shared" si="2"/>
      </c>
    </row>
    <row r="15" spans="1:8" ht="30" customHeight="1">
      <c r="A15" s="10" t="s">
        <v>22</v>
      </c>
      <c r="B15" s="11">
        <f t="shared" si="0"/>
      </c>
      <c r="C15" s="12"/>
      <c r="D15" s="12"/>
      <c r="E15" s="11">
        <f t="shared" si="1"/>
      </c>
      <c r="F15" s="15"/>
      <c r="G15" s="12"/>
      <c r="H15" s="11">
        <f t="shared" si="2"/>
      </c>
    </row>
    <row r="16" spans="1:8" ht="30" customHeight="1">
      <c r="A16" s="16" t="s">
        <v>25</v>
      </c>
      <c r="B16" s="17">
        <f aca="true" t="shared" si="3" ref="B16:G16">SUM(B5:B15)</f>
        <v>0</v>
      </c>
      <c r="C16" s="18">
        <f t="shared" si="3"/>
        <v>0</v>
      </c>
      <c r="D16" s="15">
        <f t="shared" si="3"/>
        <v>0</v>
      </c>
      <c r="E16" s="17">
        <f t="shared" si="3"/>
        <v>0</v>
      </c>
      <c r="F16" s="19">
        <f t="shared" si="3"/>
        <v>0</v>
      </c>
      <c r="G16" s="12">
        <f t="shared" si="3"/>
        <v>0</v>
      </c>
      <c r="H16" s="20"/>
    </row>
    <row r="17" spans="1:8" ht="6" customHeight="1">
      <c r="A17" s="21"/>
      <c r="B17" s="21"/>
      <c r="C17" s="21"/>
      <c r="D17" s="21"/>
      <c r="E17" s="21"/>
      <c r="F17" s="21"/>
      <c r="G17" s="21"/>
      <c r="H17" s="20"/>
    </row>
    <row r="18" spans="1:7" ht="21" customHeight="1">
      <c r="A18" s="22" t="s">
        <v>26</v>
      </c>
      <c r="B18" s="21"/>
      <c r="C18" s="21"/>
      <c r="D18" s="23"/>
      <c r="E18" s="23"/>
      <c r="F18" s="23"/>
      <c r="G18" s="23"/>
    </row>
    <row r="19" spans="1:7" ht="45" customHeight="1">
      <c r="A19" s="41" t="s">
        <v>27</v>
      </c>
      <c r="B19" s="42"/>
      <c r="C19" s="24">
        <f>IF(ISERROR(E16/B16*100),"",E16/B16*100)</f>
      </c>
      <c r="D19" s="25" t="s">
        <v>28</v>
      </c>
      <c r="E19" s="23"/>
      <c r="F19" s="23"/>
      <c r="G19" s="23"/>
    </row>
    <row r="20" spans="1:8" ht="14.25" customHeight="1">
      <c r="A20" s="26"/>
      <c r="H20" s="27"/>
    </row>
    <row r="21" ht="13.5">
      <c r="A21" s="1" t="s">
        <v>29</v>
      </c>
    </row>
    <row r="22" ht="13.5">
      <c r="A22" s="1" t="s">
        <v>24</v>
      </c>
    </row>
    <row r="24" spans="1:8" ht="13.5">
      <c r="A24" s="20" t="s">
        <v>0</v>
      </c>
      <c r="B24" s="20"/>
      <c r="C24" s="20"/>
      <c r="H24" s="3"/>
    </row>
    <row r="25" ht="13.5">
      <c r="H25" s="3" t="s">
        <v>8</v>
      </c>
    </row>
    <row r="27" spans="1:8" ht="31.5" customHeight="1">
      <c r="A27" s="4"/>
      <c r="B27" s="43" t="s">
        <v>4</v>
      </c>
      <c r="C27" s="44"/>
      <c r="D27" s="44"/>
      <c r="E27" s="43" t="s">
        <v>14</v>
      </c>
      <c r="F27" s="44"/>
      <c r="G27" s="44"/>
      <c r="H27" s="40" t="s">
        <v>30</v>
      </c>
    </row>
    <row r="28" spans="1:8" ht="36">
      <c r="A28" s="5"/>
      <c r="B28" s="28"/>
      <c r="C28" s="7" t="s">
        <v>32</v>
      </c>
      <c r="D28" s="7" t="s">
        <v>34</v>
      </c>
      <c r="E28" s="8"/>
      <c r="F28" s="9" t="s">
        <v>35</v>
      </c>
      <c r="G28" s="7" t="s">
        <v>34</v>
      </c>
      <c r="H28" s="45"/>
    </row>
    <row r="29" spans="1:8" ht="30" customHeight="1">
      <c r="A29" s="10" t="s">
        <v>11</v>
      </c>
      <c r="B29" s="11">
        <f>_xlfn.IFERROR(ROUNDDOWN(IF(C29=0,"",C29/D29),1),"")</f>
      </c>
      <c r="C29" s="12"/>
      <c r="D29" s="12"/>
      <c r="E29" s="11">
        <f>_xlfn.IFERROR(ROUNDDOWN(IF(F29=0,"",F29/G29),1),"")</f>
      </c>
      <c r="F29" s="12"/>
      <c r="G29" s="12"/>
      <c r="H29" s="29">
        <f>IF(F29=0,"",E29/B29*100)</f>
      </c>
    </row>
    <row r="30" spans="1:8" ht="30" customHeight="1">
      <c r="A30" s="10" t="s">
        <v>12</v>
      </c>
      <c r="B30" s="11">
        <f>_xlfn.IFERROR(ROUNDDOWN(IF(C30=0,"",C30/D30),1),"")</f>
      </c>
      <c r="C30" s="12"/>
      <c r="D30" s="12"/>
      <c r="E30" s="11">
        <f>_xlfn.IFERROR(ROUNDDOWN(IF(F30=0,"",F30/G30),1),"")</f>
      </c>
      <c r="F30" s="12"/>
      <c r="G30" s="12"/>
      <c r="H30" s="29">
        <f>IF(F30=0,"",E30/B30*100)</f>
      </c>
    </row>
    <row r="31" spans="1:8" ht="30" customHeight="1">
      <c r="A31" s="10" t="s">
        <v>13</v>
      </c>
      <c r="B31" s="11">
        <f>_xlfn.IFERROR(ROUNDDOWN(IF(C31=0,"",C31/D31),1),"")</f>
      </c>
      <c r="C31" s="12"/>
      <c r="D31" s="12"/>
      <c r="E31" s="11">
        <f>_xlfn.IFERROR(ROUNDDOWN(IF(F31=0,"",F31/G31),1),"")</f>
      </c>
      <c r="F31" s="12"/>
      <c r="G31" s="12"/>
      <c r="H31" s="29">
        <f>IF(F31=0,"",E31/B31*100)</f>
      </c>
    </row>
    <row r="32" spans="1:8" ht="30" customHeight="1">
      <c r="A32" s="10" t="s">
        <v>15</v>
      </c>
      <c r="B32" s="11">
        <f>_xlfn.IFERROR(ROUNDDOWN(IF(C32=0,"",C32/D32),1),"")</f>
      </c>
      <c r="C32" s="12"/>
      <c r="D32" s="12"/>
      <c r="E32" s="11">
        <f>_xlfn.IFERROR(ROUNDDOWN(IF(F32=0,"",F32/G32),1),"")</f>
      </c>
      <c r="F32" s="12"/>
      <c r="G32" s="12"/>
      <c r="H32" s="29">
        <f>IF(F32=0,"",E32/B32*100)</f>
      </c>
    </row>
    <row r="33" spans="1:8" ht="30" customHeight="1">
      <c r="A33" s="10" t="s">
        <v>16</v>
      </c>
      <c r="B33" s="11">
        <f aca="true" t="shared" si="4" ref="B33:B39">_xlfn.IFERROR(ROUNDDOWN(IF(C33=0,"",C33/D33),1),"")</f>
      </c>
      <c r="C33" s="12"/>
      <c r="D33" s="12"/>
      <c r="E33" s="11">
        <f aca="true" t="shared" si="5" ref="E33:E39">_xlfn.IFERROR(ROUNDDOWN(IF(F33=0,"",F33/G33),1),"")</f>
      </c>
      <c r="F33" s="12"/>
      <c r="G33" s="12"/>
      <c r="H33" s="29">
        <f aca="true" t="shared" si="6" ref="H33:H39">IF(F33=0,"",E33/B33*100)</f>
      </c>
    </row>
    <row r="34" spans="1:8" ht="30" customHeight="1">
      <c r="A34" s="10" t="s">
        <v>18</v>
      </c>
      <c r="B34" s="11">
        <f t="shared" si="4"/>
      </c>
      <c r="C34" s="12"/>
      <c r="D34" s="12"/>
      <c r="E34" s="11">
        <f t="shared" si="5"/>
      </c>
      <c r="F34" s="12"/>
      <c r="G34" s="12"/>
      <c r="H34" s="29">
        <f t="shared" si="6"/>
      </c>
    </row>
    <row r="35" spans="1:8" ht="30" customHeight="1">
      <c r="A35" s="10" t="s">
        <v>19</v>
      </c>
      <c r="B35" s="11">
        <f t="shared" si="4"/>
      </c>
      <c r="C35" s="12"/>
      <c r="D35" s="12"/>
      <c r="E35" s="11">
        <f t="shared" si="5"/>
      </c>
      <c r="F35" s="12"/>
      <c r="G35" s="12"/>
      <c r="H35" s="29">
        <f t="shared" si="6"/>
      </c>
    </row>
    <row r="36" spans="1:8" ht="30" customHeight="1">
      <c r="A36" s="10" t="s">
        <v>17</v>
      </c>
      <c r="B36" s="11">
        <f t="shared" si="4"/>
      </c>
      <c r="C36" s="12"/>
      <c r="D36" s="12"/>
      <c r="E36" s="11">
        <f t="shared" si="5"/>
      </c>
      <c r="F36" s="12"/>
      <c r="G36" s="12"/>
      <c r="H36" s="29">
        <f t="shared" si="6"/>
      </c>
    </row>
    <row r="37" spans="1:8" ht="30" customHeight="1">
      <c r="A37" s="10" t="s">
        <v>20</v>
      </c>
      <c r="B37" s="11">
        <f t="shared" si="4"/>
      </c>
      <c r="C37" s="12"/>
      <c r="D37" s="12"/>
      <c r="E37" s="11">
        <f t="shared" si="5"/>
      </c>
      <c r="F37" s="12"/>
      <c r="G37" s="12"/>
      <c r="H37" s="29">
        <f t="shared" si="6"/>
      </c>
    </row>
    <row r="38" spans="1:8" ht="30" customHeight="1">
      <c r="A38" s="10" t="s">
        <v>21</v>
      </c>
      <c r="B38" s="11">
        <f t="shared" si="4"/>
      </c>
      <c r="C38" s="12"/>
      <c r="D38" s="12"/>
      <c r="E38" s="11">
        <f t="shared" si="5"/>
      </c>
      <c r="F38" s="12"/>
      <c r="G38" s="12"/>
      <c r="H38" s="29">
        <f t="shared" si="6"/>
      </c>
    </row>
    <row r="39" spans="1:8" ht="30" customHeight="1">
      <c r="A39" s="10" t="s">
        <v>22</v>
      </c>
      <c r="B39" s="11">
        <f t="shared" si="4"/>
      </c>
      <c r="C39" s="12"/>
      <c r="D39" s="12"/>
      <c r="E39" s="11">
        <f t="shared" si="5"/>
      </c>
      <c r="F39" s="12"/>
      <c r="G39" s="12"/>
      <c r="H39" s="29">
        <f t="shared" si="6"/>
      </c>
    </row>
    <row r="40" spans="1:8" ht="30" customHeight="1">
      <c r="A40" s="30" t="s">
        <v>25</v>
      </c>
      <c r="B40" s="17">
        <f aca="true" t="shared" si="7" ref="B40:G40">SUM(B29:B39)</f>
        <v>0</v>
      </c>
      <c r="C40" s="18">
        <f t="shared" si="7"/>
        <v>0</v>
      </c>
      <c r="D40" s="15">
        <f t="shared" si="7"/>
        <v>0</v>
      </c>
      <c r="E40" s="17">
        <f t="shared" si="7"/>
        <v>0</v>
      </c>
      <c r="F40" s="18">
        <f t="shared" si="7"/>
        <v>0</v>
      </c>
      <c r="G40" s="12">
        <f t="shared" si="7"/>
        <v>0</v>
      </c>
      <c r="H40" s="20"/>
    </row>
    <row r="41" spans="1:8" ht="13.5">
      <c r="A41" s="21"/>
      <c r="B41" s="21"/>
      <c r="C41" s="21"/>
      <c r="D41" s="21"/>
      <c r="E41" s="21"/>
      <c r="F41" s="21"/>
      <c r="G41" s="21"/>
      <c r="H41" s="20"/>
    </row>
    <row r="42" spans="1:8" ht="17.25">
      <c r="A42" s="22" t="s">
        <v>36</v>
      </c>
      <c r="B42" s="21"/>
      <c r="C42" s="21"/>
      <c r="D42" s="21"/>
      <c r="E42" s="21"/>
      <c r="F42" s="21"/>
      <c r="G42" s="21"/>
      <c r="H42" s="20"/>
    </row>
    <row r="43" spans="1:8" ht="40.5" customHeight="1">
      <c r="A43" s="41" t="s">
        <v>27</v>
      </c>
      <c r="B43" s="42"/>
      <c r="C43" s="31">
        <f>IF(ISERROR(E40/B40*100),"",E40/B40*100)</f>
      </c>
      <c r="D43" s="46" t="s">
        <v>23</v>
      </c>
      <c r="E43" s="47"/>
      <c r="F43" s="21"/>
      <c r="G43" s="21"/>
      <c r="H43" s="20"/>
    </row>
    <row r="44" spans="1:8" ht="13.5">
      <c r="A44" s="26"/>
      <c r="F44" s="32"/>
      <c r="G44" s="32"/>
      <c r="H44" s="27"/>
    </row>
    <row r="45" ht="13.5">
      <c r="A45" s="1" t="s">
        <v>29</v>
      </c>
    </row>
    <row r="46" ht="13.5">
      <c r="A46" s="1" t="s">
        <v>24</v>
      </c>
    </row>
  </sheetData>
  <sheetProtection/>
  <mergeCells count="9">
    <mergeCell ref="A43:B43"/>
    <mergeCell ref="D43:E43"/>
    <mergeCell ref="B3:D3"/>
    <mergeCell ref="E3:G3"/>
    <mergeCell ref="H3:H4"/>
    <mergeCell ref="A19:B19"/>
    <mergeCell ref="B27:D27"/>
    <mergeCell ref="E27:G27"/>
    <mergeCell ref="H27:H28"/>
  </mergeCells>
  <printOptions/>
  <pageMargins left="1.01" right="0.24" top="0.7" bottom="0.23" header="0.28" footer="0.38"/>
  <pageSetup horizontalDpi="300" verticalDpi="300" orientation="landscape" paperSize="9" scale="96" r:id="rId2"/>
  <rowBreaks count="1" manualBreakCount="1">
    <brk id="2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22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7.375" style="1" customWidth="1"/>
    <col min="2" max="7" width="16.1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1" t="s">
        <v>0</v>
      </c>
      <c r="H1" s="3" t="s">
        <v>37</v>
      </c>
    </row>
    <row r="3" spans="1:8" s="2" customFormat="1" ht="18.75" customHeight="1">
      <c r="A3" s="4"/>
      <c r="B3" s="38" t="s">
        <v>4</v>
      </c>
      <c r="C3" s="39"/>
      <c r="D3" s="39"/>
      <c r="E3" s="38" t="s">
        <v>9</v>
      </c>
      <c r="F3" s="39"/>
      <c r="G3" s="39"/>
      <c r="H3" s="40" t="s">
        <v>6</v>
      </c>
    </row>
    <row r="4" spans="1:8" s="2" customFormat="1" ht="40.5" customHeight="1">
      <c r="A4" s="5"/>
      <c r="B4" s="6"/>
      <c r="C4" s="7" t="s">
        <v>32</v>
      </c>
      <c r="D4" s="7" t="s">
        <v>38</v>
      </c>
      <c r="E4" s="8"/>
      <c r="F4" s="9" t="s">
        <v>7</v>
      </c>
      <c r="G4" s="7" t="s">
        <v>38</v>
      </c>
      <c r="H4" s="40"/>
    </row>
    <row r="5" spans="1:8" ht="30" customHeight="1">
      <c r="A5" s="10" t="s">
        <v>11</v>
      </c>
      <c r="B5" s="11">
        <f aca="true" t="shared" si="0" ref="B5:B15">_xlfn.IFERROR(ROUNDDOWN(IF(C5=0,"",C5/D5),1),"")</f>
      </c>
      <c r="C5" s="12"/>
      <c r="D5" s="12"/>
      <c r="E5" s="11">
        <f aca="true" t="shared" si="1" ref="E5:E15">_xlfn.IFERROR(ROUNDDOWN(IF(F5=0,"",F5/G5),1),"")</f>
      </c>
      <c r="F5" s="12"/>
      <c r="G5" s="12"/>
      <c r="H5" s="11">
        <f aca="true" t="shared" si="2" ref="H5:H15">IF(F5=0,"",E5/B5*100)</f>
      </c>
    </row>
    <row r="6" spans="1:8" ht="30" customHeight="1">
      <c r="A6" s="10" t="s">
        <v>12</v>
      </c>
      <c r="B6" s="11">
        <f t="shared" si="0"/>
      </c>
      <c r="C6" s="12"/>
      <c r="D6" s="12"/>
      <c r="E6" s="11">
        <f t="shared" si="1"/>
      </c>
      <c r="F6" s="12"/>
      <c r="G6" s="12"/>
      <c r="H6" s="11">
        <f t="shared" si="2"/>
      </c>
    </row>
    <row r="7" spans="1:8" ht="30" customHeight="1">
      <c r="A7" s="10" t="s">
        <v>13</v>
      </c>
      <c r="B7" s="11">
        <f t="shared" si="0"/>
      </c>
      <c r="C7" s="12"/>
      <c r="D7" s="12"/>
      <c r="E7" s="11">
        <f t="shared" si="1"/>
      </c>
      <c r="F7" s="12"/>
      <c r="G7" s="12"/>
      <c r="H7" s="11">
        <f t="shared" si="2"/>
      </c>
    </row>
    <row r="8" spans="1:8" ht="30" customHeight="1">
      <c r="A8" s="10" t="s">
        <v>15</v>
      </c>
      <c r="B8" s="11">
        <f t="shared" si="0"/>
      </c>
      <c r="C8" s="12"/>
      <c r="D8" s="12"/>
      <c r="E8" s="11">
        <f t="shared" si="1"/>
      </c>
      <c r="F8" s="12"/>
      <c r="G8" s="12"/>
      <c r="H8" s="11">
        <f t="shared" si="2"/>
      </c>
    </row>
    <row r="9" spans="1:8" ht="30" customHeight="1">
      <c r="A9" s="10" t="s">
        <v>16</v>
      </c>
      <c r="B9" s="11">
        <f t="shared" si="0"/>
      </c>
      <c r="C9" s="12"/>
      <c r="D9" s="12"/>
      <c r="E9" s="11">
        <f t="shared" si="1"/>
      </c>
      <c r="F9" s="12"/>
      <c r="G9" s="12"/>
      <c r="H9" s="11">
        <f t="shared" si="2"/>
      </c>
    </row>
    <row r="10" spans="1:8" ht="30" customHeight="1">
      <c r="A10" s="10" t="s">
        <v>18</v>
      </c>
      <c r="B10" s="11">
        <f t="shared" si="0"/>
      </c>
      <c r="C10" s="12"/>
      <c r="D10" s="12"/>
      <c r="E10" s="11">
        <f t="shared" si="1"/>
      </c>
      <c r="F10" s="12"/>
      <c r="G10" s="12"/>
      <c r="H10" s="11">
        <f t="shared" si="2"/>
      </c>
    </row>
    <row r="11" spans="1:8" ht="30" customHeight="1">
      <c r="A11" s="10" t="s">
        <v>19</v>
      </c>
      <c r="B11" s="11">
        <f t="shared" si="0"/>
      </c>
      <c r="C11" s="12"/>
      <c r="D11" s="12"/>
      <c r="E11" s="11">
        <f t="shared" si="1"/>
      </c>
      <c r="F11" s="12"/>
      <c r="G11" s="12"/>
      <c r="H11" s="11">
        <f t="shared" si="2"/>
      </c>
    </row>
    <row r="12" spans="1:8" ht="30" customHeight="1">
      <c r="A12" s="10" t="s">
        <v>17</v>
      </c>
      <c r="B12" s="11">
        <f t="shared" si="0"/>
      </c>
      <c r="C12" s="12"/>
      <c r="D12" s="12"/>
      <c r="E12" s="11">
        <f t="shared" si="1"/>
      </c>
      <c r="F12" s="12"/>
      <c r="G12" s="12"/>
      <c r="H12" s="11">
        <f t="shared" si="2"/>
      </c>
    </row>
    <row r="13" spans="1:8" ht="30" customHeight="1">
      <c r="A13" s="10" t="s">
        <v>20</v>
      </c>
      <c r="B13" s="11">
        <f t="shared" si="0"/>
      </c>
      <c r="C13" s="12"/>
      <c r="D13" s="12"/>
      <c r="E13" s="11">
        <f t="shared" si="1"/>
      </c>
      <c r="F13" s="12"/>
      <c r="G13" s="12"/>
      <c r="H13" s="11">
        <f t="shared" si="2"/>
      </c>
    </row>
    <row r="14" spans="1:8" ht="30" customHeight="1">
      <c r="A14" s="10" t="s">
        <v>21</v>
      </c>
      <c r="B14" s="11">
        <f t="shared" si="0"/>
      </c>
      <c r="C14" s="12"/>
      <c r="D14" s="12"/>
      <c r="E14" s="11">
        <f t="shared" si="1"/>
      </c>
      <c r="F14" s="12"/>
      <c r="G14" s="13"/>
      <c r="H14" s="14">
        <f t="shared" si="2"/>
      </c>
    </row>
    <row r="15" spans="1:8" ht="30" customHeight="1">
      <c r="A15" s="10" t="s">
        <v>22</v>
      </c>
      <c r="B15" s="11">
        <f t="shared" si="0"/>
      </c>
      <c r="C15" s="12"/>
      <c r="D15" s="12"/>
      <c r="E15" s="11">
        <f t="shared" si="1"/>
      </c>
      <c r="F15" s="15"/>
      <c r="G15" s="12"/>
      <c r="H15" s="11">
        <f t="shared" si="2"/>
      </c>
    </row>
    <row r="16" spans="1:8" ht="30" customHeight="1">
      <c r="A16" s="16" t="s">
        <v>25</v>
      </c>
      <c r="B16" s="17">
        <f aca="true" t="shared" si="3" ref="B16:G16">SUM(B5:B15)</f>
        <v>0</v>
      </c>
      <c r="C16" s="18">
        <f t="shared" si="3"/>
        <v>0</v>
      </c>
      <c r="D16" s="15">
        <f t="shared" si="3"/>
        <v>0</v>
      </c>
      <c r="E16" s="17">
        <f t="shared" si="3"/>
        <v>0</v>
      </c>
      <c r="F16" s="19">
        <f t="shared" si="3"/>
        <v>0</v>
      </c>
      <c r="G16" s="12">
        <f t="shared" si="3"/>
        <v>0</v>
      </c>
      <c r="H16" s="20"/>
    </row>
    <row r="17" spans="1:8" ht="6" customHeight="1">
      <c r="A17" s="21"/>
      <c r="B17" s="21"/>
      <c r="C17" s="21"/>
      <c r="D17" s="21"/>
      <c r="E17" s="21"/>
      <c r="F17" s="21"/>
      <c r="G17" s="21"/>
      <c r="H17" s="20"/>
    </row>
    <row r="18" spans="1:7" ht="21" customHeight="1">
      <c r="A18" s="22" t="s">
        <v>26</v>
      </c>
      <c r="B18" s="21"/>
      <c r="C18" s="21"/>
      <c r="D18" s="23"/>
      <c r="E18" s="23"/>
      <c r="F18" s="23"/>
      <c r="G18" s="23"/>
    </row>
    <row r="19" spans="1:7" ht="45" customHeight="1">
      <c r="A19" s="41" t="s">
        <v>27</v>
      </c>
      <c r="B19" s="42"/>
      <c r="C19" s="24">
        <f>IF(ISERROR(E16/B16*100),"",E16/B16*100)</f>
      </c>
      <c r="D19" s="25" t="s">
        <v>40</v>
      </c>
      <c r="E19" s="23"/>
      <c r="F19" s="23"/>
      <c r="G19" s="23"/>
    </row>
    <row r="20" spans="1:8" ht="14.25" customHeight="1">
      <c r="A20" s="26"/>
      <c r="H20" s="27"/>
    </row>
    <row r="21" ht="13.5">
      <c r="A21" s="1" t="s">
        <v>29</v>
      </c>
    </row>
    <row r="22" ht="13.5">
      <c r="A22" s="1" t="s">
        <v>24</v>
      </c>
    </row>
  </sheetData>
  <sheetProtection/>
  <mergeCells count="4">
    <mergeCell ref="B3:D3"/>
    <mergeCell ref="E3:G3"/>
    <mergeCell ref="H3:H4"/>
    <mergeCell ref="A19:B19"/>
  </mergeCells>
  <printOptions/>
  <pageMargins left="1.01" right="0.24" top="0.7" bottom="0.23" header="0.28" footer="0.38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L46"/>
  <sheetViews>
    <sheetView view="pageBreakPreview" zoomScaleSheetLayoutView="100" zoomScalePageLayoutView="0" workbookViewId="0" topLeftCell="A1">
      <selection activeCell="A44" sqref="A44:H45"/>
    </sheetView>
  </sheetViews>
  <sheetFormatPr defaultColWidth="9.00390625" defaultRowHeight="13.5"/>
  <cols>
    <col min="1" max="1" width="6.50390625" style="1" customWidth="1"/>
    <col min="2" max="5" width="16.125" style="1" customWidth="1"/>
    <col min="6" max="6" width="18.00390625" style="1" customWidth="1"/>
    <col min="7" max="7" width="16.125" style="1" customWidth="1"/>
    <col min="8" max="8" width="25.5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1" t="s">
        <v>0</v>
      </c>
      <c r="H1" s="3" t="s">
        <v>41</v>
      </c>
    </row>
    <row r="3" spans="1:8" s="2" customFormat="1" ht="18.75" customHeight="1">
      <c r="A3" s="4"/>
      <c r="B3" s="38" t="s">
        <v>4</v>
      </c>
      <c r="C3" s="39"/>
      <c r="D3" s="39"/>
      <c r="E3" s="38" t="s">
        <v>9</v>
      </c>
      <c r="F3" s="39"/>
      <c r="G3" s="39"/>
      <c r="H3" s="40" t="s">
        <v>6</v>
      </c>
    </row>
    <row r="4" spans="1:8" s="2" customFormat="1" ht="40.5" customHeight="1">
      <c r="A4" s="5"/>
      <c r="B4" s="6"/>
      <c r="C4" s="7" t="s">
        <v>32</v>
      </c>
      <c r="D4" s="7" t="s">
        <v>38</v>
      </c>
      <c r="E4" s="8"/>
      <c r="F4" s="9" t="s">
        <v>7</v>
      </c>
      <c r="G4" s="7" t="s">
        <v>38</v>
      </c>
      <c r="H4" s="40"/>
    </row>
    <row r="5" spans="1:8" ht="30" customHeight="1">
      <c r="A5" s="10" t="s">
        <v>11</v>
      </c>
      <c r="B5" s="11">
        <f aca="true" t="shared" si="0" ref="B5:B15">_xlfn.IFERROR(ROUNDDOWN(IF(C5=0,"",C5/D5),1),"")</f>
      </c>
      <c r="C5" s="12"/>
      <c r="D5" s="12"/>
      <c r="E5" s="11">
        <f aca="true" t="shared" si="1" ref="E5:E15">_xlfn.IFERROR(ROUNDDOWN(IF(F5=0,"",F5/G5),1),"")</f>
      </c>
      <c r="F5" s="12"/>
      <c r="G5" s="12"/>
      <c r="H5" s="11">
        <f aca="true" t="shared" si="2" ref="H5:H15">IF(F5=0,"",E5/B5*100)</f>
      </c>
    </row>
    <row r="6" spans="1:8" ht="30" customHeight="1">
      <c r="A6" s="10" t="s">
        <v>12</v>
      </c>
      <c r="B6" s="11">
        <f t="shared" si="0"/>
      </c>
      <c r="C6" s="12"/>
      <c r="D6" s="12"/>
      <c r="E6" s="11">
        <f t="shared" si="1"/>
      </c>
      <c r="F6" s="12"/>
      <c r="G6" s="12"/>
      <c r="H6" s="11">
        <f t="shared" si="2"/>
      </c>
    </row>
    <row r="7" spans="1:8" ht="30" customHeight="1">
      <c r="A7" s="10" t="s">
        <v>13</v>
      </c>
      <c r="B7" s="11">
        <f t="shared" si="0"/>
      </c>
      <c r="C7" s="12"/>
      <c r="D7" s="12"/>
      <c r="E7" s="11">
        <f t="shared" si="1"/>
      </c>
      <c r="F7" s="12"/>
      <c r="G7" s="12"/>
      <c r="H7" s="11">
        <f t="shared" si="2"/>
      </c>
    </row>
    <row r="8" spans="1:8" ht="30" customHeight="1">
      <c r="A8" s="10" t="s">
        <v>15</v>
      </c>
      <c r="B8" s="11">
        <f t="shared" si="0"/>
      </c>
      <c r="C8" s="12"/>
      <c r="D8" s="12"/>
      <c r="E8" s="11">
        <f t="shared" si="1"/>
      </c>
      <c r="F8" s="12"/>
      <c r="G8" s="12"/>
      <c r="H8" s="11">
        <f t="shared" si="2"/>
      </c>
    </row>
    <row r="9" spans="1:8" ht="30" customHeight="1">
      <c r="A9" s="10" t="s">
        <v>16</v>
      </c>
      <c r="B9" s="11">
        <f t="shared" si="0"/>
      </c>
      <c r="C9" s="12"/>
      <c r="D9" s="12"/>
      <c r="E9" s="11">
        <f t="shared" si="1"/>
      </c>
      <c r="F9" s="12"/>
      <c r="G9" s="12"/>
      <c r="H9" s="11">
        <f t="shared" si="2"/>
      </c>
    </row>
    <row r="10" spans="1:8" ht="30" customHeight="1">
      <c r="A10" s="10" t="s">
        <v>18</v>
      </c>
      <c r="B10" s="11">
        <f t="shared" si="0"/>
      </c>
      <c r="C10" s="12"/>
      <c r="D10" s="12"/>
      <c r="E10" s="11">
        <f t="shared" si="1"/>
      </c>
      <c r="F10" s="12"/>
      <c r="G10" s="12"/>
      <c r="H10" s="11">
        <f t="shared" si="2"/>
      </c>
    </row>
    <row r="11" spans="1:8" ht="30" customHeight="1">
      <c r="A11" s="10" t="s">
        <v>19</v>
      </c>
      <c r="B11" s="11">
        <f t="shared" si="0"/>
      </c>
      <c r="C11" s="12"/>
      <c r="D11" s="12"/>
      <c r="E11" s="11">
        <f t="shared" si="1"/>
      </c>
      <c r="F11" s="12"/>
      <c r="G11" s="12"/>
      <c r="H11" s="11">
        <f t="shared" si="2"/>
      </c>
    </row>
    <row r="12" spans="1:8" ht="30" customHeight="1">
      <c r="A12" s="10" t="s">
        <v>17</v>
      </c>
      <c r="B12" s="11">
        <f t="shared" si="0"/>
      </c>
      <c r="C12" s="12"/>
      <c r="D12" s="12"/>
      <c r="E12" s="11">
        <f t="shared" si="1"/>
      </c>
      <c r="F12" s="12"/>
      <c r="G12" s="12"/>
      <c r="H12" s="11">
        <f t="shared" si="2"/>
      </c>
    </row>
    <row r="13" spans="1:8" ht="30" customHeight="1">
      <c r="A13" s="10" t="s">
        <v>20</v>
      </c>
      <c r="B13" s="11">
        <f t="shared" si="0"/>
      </c>
      <c r="C13" s="12"/>
      <c r="D13" s="12"/>
      <c r="E13" s="11">
        <f t="shared" si="1"/>
      </c>
      <c r="F13" s="12"/>
      <c r="G13" s="12"/>
      <c r="H13" s="11">
        <f t="shared" si="2"/>
      </c>
    </row>
    <row r="14" spans="1:8" ht="30" customHeight="1">
      <c r="A14" s="10" t="s">
        <v>21</v>
      </c>
      <c r="B14" s="11">
        <f t="shared" si="0"/>
      </c>
      <c r="C14" s="12"/>
      <c r="D14" s="12"/>
      <c r="E14" s="11">
        <f t="shared" si="1"/>
      </c>
      <c r="F14" s="12"/>
      <c r="G14" s="13"/>
      <c r="H14" s="14">
        <f t="shared" si="2"/>
      </c>
    </row>
    <row r="15" spans="1:8" ht="30" customHeight="1">
      <c r="A15" s="10" t="s">
        <v>22</v>
      </c>
      <c r="B15" s="11">
        <f t="shared" si="0"/>
      </c>
      <c r="C15" s="12"/>
      <c r="D15" s="12"/>
      <c r="E15" s="11">
        <f t="shared" si="1"/>
      </c>
      <c r="F15" s="15"/>
      <c r="G15" s="12"/>
      <c r="H15" s="11">
        <f t="shared" si="2"/>
      </c>
    </row>
    <row r="16" spans="1:8" ht="30" customHeight="1">
      <c r="A16" s="16" t="s">
        <v>25</v>
      </c>
      <c r="B16" s="17">
        <f aca="true" t="shared" si="3" ref="B16:G16">SUM(B5:B15)</f>
        <v>0</v>
      </c>
      <c r="C16" s="18">
        <f t="shared" si="3"/>
        <v>0</v>
      </c>
      <c r="D16" s="15">
        <f t="shared" si="3"/>
        <v>0</v>
      </c>
      <c r="E16" s="17">
        <f t="shared" si="3"/>
        <v>0</v>
      </c>
      <c r="F16" s="19">
        <f t="shared" si="3"/>
        <v>0</v>
      </c>
      <c r="G16" s="12">
        <f t="shared" si="3"/>
        <v>0</v>
      </c>
      <c r="H16" s="20"/>
    </row>
    <row r="17" spans="1:8" ht="6" customHeight="1">
      <c r="A17" s="21"/>
      <c r="B17" s="21"/>
      <c r="C17" s="21"/>
      <c r="D17" s="21"/>
      <c r="E17" s="21"/>
      <c r="F17" s="21"/>
      <c r="G17" s="21"/>
      <c r="H17" s="20"/>
    </row>
    <row r="18" spans="1:7" ht="21" customHeight="1">
      <c r="A18" s="22" t="s">
        <v>26</v>
      </c>
      <c r="B18" s="21"/>
      <c r="C18" s="21"/>
      <c r="D18" s="23"/>
      <c r="E18" s="23"/>
      <c r="F18" s="23"/>
      <c r="G18" s="23"/>
    </row>
    <row r="19" spans="1:7" ht="45" customHeight="1">
      <c r="A19" s="41" t="s">
        <v>27</v>
      </c>
      <c r="B19" s="42"/>
      <c r="C19" s="24">
        <f>IF(ISERROR(E16/B16*100),"",E16/B16*100)</f>
      </c>
      <c r="D19" s="25" t="s">
        <v>31</v>
      </c>
      <c r="E19" s="23"/>
      <c r="F19" s="23"/>
      <c r="G19" s="23"/>
    </row>
    <row r="20" spans="1:8" ht="14.25" customHeight="1">
      <c r="A20" s="26"/>
      <c r="H20" s="27"/>
    </row>
    <row r="21" ht="13.5">
      <c r="A21" s="1" t="s">
        <v>29</v>
      </c>
    </row>
    <row r="22" ht="13.5">
      <c r="A22" s="1" t="s">
        <v>24</v>
      </c>
    </row>
    <row r="24" spans="1:8" ht="20.25" customHeight="1">
      <c r="A24" s="1" t="s">
        <v>0</v>
      </c>
      <c r="H24" s="3" t="s">
        <v>1</v>
      </c>
    </row>
    <row r="25" ht="13.5">
      <c r="H25" s="3"/>
    </row>
    <row r="26" spans="1:8" s="2" customFormat="1" ht="18.75" customHeight="1">
      <c r="A26" s="4"/>
      <c r="B26" s="38" t="s">
        <v>33</v>
      </c>
      <c r="C26" s="39"/>
      <c r="D26" s="39"/>
      <c r="E26" s="48" t="s">
        <v>42</v>
      </c>
      <c r="F26" s="49"/>
      <c r="G26" s="49"/>
      <c r="H26" s="40" t="s">
        <v>39</v>
      </c>
    </row>
    <row r="27" spans="1:8" s="2" customFormat="1" ht="40.5" customHeight="1">
      <c r="A27" s="5"/>
      <c r="B27" s="6"/>
      <c r="C27" s="9" t="s">
        <v>43</v>
      </c>
      <c r="D27" s="7" t="s">
        <v>34</v>
      </c>
      <c r="E27" s="8"/>
      <c r="F27" s="33" t="s">
        <v>44</v>
      </c>
      <c r="G27" s="7" t="s">
        <v>34</v>
      </c>
      <c r="H27" s="40"/>
    </row>
    <row r="28" spans="1:8" ht="30" customHeight="1">
      <c r="A28" s="10" t="s">
        <v>11</v>
      </c>
      <c r="B28" s="34">
        <f>IF(C28=0,"",C28/D28)</f>
      </c>
      <c r="C28" s="12"/>
      <c r="D28" s="12"/>
      <c r="E28" s="34">
        <f>IF(F28=0,"",F28/G28)</f>
      </c>
      <c r="F28" s="12"/>
      <c r="G28" s="12"/>
      <c r="H28" s="11">
        <f>IF(F28=0,"",E28/B28*100)</f>
      </c>
    </row>
    <row r="29" spans="1:8" ht="30" customHeight="1">
      <c r="A29" s="10" t="s">
        <v>12</v>
      </c>
      <c r="B29" s="34">
        <f>IF(C29=0,"",C29/D29)</f>
      </c>
      <c r="C29" s="12"/>
      <c r="D29" s="12"/>
      <c r="E29" s="34">
        <f>IF(F29=0,"",F29/G29)</f>
      </c>
      <c r="F29" s="12"/>
      <c r="G29" s="12"/>
      <c r="H29" s="11">
        <f>IF(F29=0,"",E29/B29*100)</f>
      </c>
    </row>
    <row r="30" spans="1:8" ht="30" customHeight="1">
      <c r="A30" s="10" t="s">
        <v>13</v>
      </c>
      <c r="B30" s="34">
        <f>IF(C30=0,"",C30/D30)</f>
      </c>
      <c r="C30" s="12"/>
      <c r="D30" s="12"/>
      <c r="E30" s="34">
        <f>IF(F30=0,"",F30/G30)</f>
      </c>
      <c r="F30" s="12"/>
      <c r="G30" s="12"/>
      <c r="H30" s="11">
        <f>IF(F30=0,"",E30/B30*100)</f>
      </c>
    </row>
    <row r="31" spans="1:8" ht="30" customHeight="1">
      <c r="A31" s="10" t="s">
        <v>15</v>
      </c>
      <c r="B31" s="34">
        <f>IF(C31=0,"",C31/D31)</f>
      </c>
      <c r="C31" s="12"/>
      <c r="D31" s="12"/>
      <c r="E31" s="34">
        <f>IF(F31=0,"",F31/G31)</f>
      </c>
      <c r="F31" s="12"/>
      <c r="G31" s="12"/>
      <c r="H31" s="11">
        <f>IF(F31=0,"",E31/B31*100)</f>
      </c>
    </row>
    <row r="32" spans="1:8" ht="30" customHeight="1">
      <c r="A32" s="10" t="s">
        <v>16</v>
      </c>
      <c r="B32" s="34">
        <f>IF(C32=0,"",C32/D32)</f>
      </c>
      <c r="C32" s="12"/>
      <c r="D32" s="12"/>
      <c r="E32" s="34">
        <f>IF(F32=0,"",F32/G32)</f>
      </c>
      <c r="F32" s="12"/>
      <c r="G32" s="12"/>
      <c r="H32" s="11">
        <f>IF(F32=0,"",E32/B32*100)</f>
      </c>
    </row>
    <row r="33" spans="1:8" ht="30" customHeight="1">
      <c r="A33" s="10" t="s">
        <v>18</v>
      </c>
      <c r="B33" s="34">
        <f aca="true" t="shared" si="4" ref="B33:B38">IF(C33=0,"",C33/D33)</f>
      </c>
      <c r="C33" s="12"/>
      <c r="D33" s="12"/>
      <c r="E33" s="34">
        <f aca="true" t="shared" si="5" ref="E33:E38">IF(F33=0,"",F33/G33)</f>
      </c>
      <c r="F33" s="12"/>
      <c r="G33" s="12"/>
      <c r="H33" s="11">
        <f aca="true" t="shared" si="6" ref="H33:H38">IF(F33=0,"",E33/B33*100)</f>
      </c>
    </row>
    <row r="34" spans="1:8" ht="30" customHeight="1">
      <c r="A34" s="10" t="s">
        <v>19</v>
      </c>
      <c r="B34" s="34">
        <f t="shared" si="4"/>
      </c>
      <c r="C34" s="12"/>
      <c r="D34" s="12"/>
      <c r="E34" s="34">
        <f t="shared" si="5"/>
      </c>
      <c r="F34" s="12"/>
      <c r="G34" s="12"/>
      <c r="H34" s="11">
        <f t="shared" si="6"/>
      </c>
    </row>
    <row r="35" spans="1:8" ht="30" customHeight="1">
      <c r="A35" s="10" t="s">
        <v>17</v>
      </c>
      <c r="B35" s="34">
        <f t="shared" si="4"/>
      </c>
      <c r="C35" s="12"/>
      <c r="D35" s="12"/>
      <c r="E35" s="34">
        <f t="shared" si="5"/>
      </c>
      <c r="F35" s="12"/>
      <c r="G35" s="12"/>
      <c r="H35" s="11">
        <f t="shared" si="6"/>
      </c>
    </row>
    <row r="36" spans="1:8" ht="30" customHeight="1">
      <c r="A36" s="10" t="s">
        <v>20</v>
      </c>
      <c r="B36" s="34">
        <f t="shared" si="4"/>
      </c>
      <c r="C36" s="12"/>
      <c r="D36" s="12"/>
      <c r="E36" s="34">
        <f t="shared" si="5"/>
      </c>
      <c r="F36" s="12"/>
      <c r="G36" s="12"/>
      <c r="H36" s="11">
        <f t="shared" si="6"/>
      </c>
    </row>
    <row r="37" spans="1:8" ht="30" customHeight="1">
      <c r="A37" s="10" t="s">
        <v>21</v>
      </c>
      <c r="B37" s="34">
        <f t="shared" si="4"/>
      </c>
      <c r="C37" s="12"/>
      <c r="D37" s="12"/>
      <c r="E37" s="34">
        <f t="shared" si="5"/>
      </c>
      <c r="F37" s="12"/>
      <c r="G37" s="13"/>
      <c r="H37" s="14">
        <f t="shared" si="6"/>
      </c>
    </row>
    <row r="38" spans="1:8" ht="30" customHeight="1">
      <c r="A38" s="10" t="s">
        <v>22</v>
      </c>
      <c r="B38" s="35">
        <f t="shared" si="4"/>
      </c>
      <c r="C38" s="12"/>
      <c r="D38" s="12"/>
      <c r="E38" s="35">
        <f t="shared" si="5"/>
      </c>
      <c r="F38" s="15"/>
      <c r="G38" s="12"/>
      <c r="H38" s="11">
        <f t="shared" si="6"/>
      </c>
    </row>
    <row r="39" spans="1:8" ht="30" customHeight="1">
      <c r="A39" s="16" t="s">
        <v>25</v>
      </c>
      <c r="B39" s="36">
        <f aca="true" t="shared" si="7" ref="B39:G39">SUM(B28:B38)</f>
        <v>0</v>
      </c>
      <c r="C39" s="18">
        <f t="shared" si="7"/>
        <v>0</v>
      </c>
      <c r="D39" s="15">
        <f t="shared" si="7"/>
        <v>0</v>
      </c>
      <c r="E39" s="36">
        <f t="shared" si="7"/>
        <v>0</v>
      </c>
      <c r="F39" s="19">
        <f t="shared" si="7"/>
        <v>0</v>
      </c>
      <c r="G39" s="12">
        <f t="shared" si="7"/>
        <v>0</v>
      </c>
      <c r="H39" s="20"/>
    </row>
    <row r="40" spans="1:8" ht="6" customHeight="1">
      <c r="A40" s="21"/>
      <c r="B40" s="21"/>
      <c r="C40" s="21"/>
      <c r="D40" s="21"/>
      <c r="E40" s="21"/>
      <c r="F40" s="21"/>
      <c r="G40" s="21"/>
      <c r="H40" s="20"/>
    </row>
    <row r="41" spans="1:7" ht="21" customHeight="1">
      <c r="A41" s="22" t="s">
        <v>45</v>
      </c>
      <c r="B41" s="21"/>
      <c r="C41" s="21"/>
      <c r="D41" s="23"/>
      <c r="E41" s="23"/>
      <c r="F41" s="23"/>
      <c r="G41" s="23"/>
    </row>
    <row r="42" spans="1:7" ht="45" customHeight="1">
      <c r="A42" s="41" t="s">
        <v>27</v>
      </c>
      <c r="B42" s="42"/>
      <c r="C42" s="24">
        <f>IF(ISERROR(E39/B39*100),"",E39/B39*100)</f>
      </c>
      <c r="D42" s="25" t="s">
        <v>46</v>
      </c>
      <c r="E42" s="23"/>
      <c r="F42" s="23"/>
      <c r="G42" s="23"/>
    </row>
    <row r="43" spans="1:8" ht="9" customHeight="1">
      <c r="A43" s="26"/>
      <c r="F43" s="32"/>
      <c r="G43" s="32"/>
      <c r="H43" s="27"/>
    </row>
    <row r="44" spans="1:12" ht="19.5" customHeight="1">
      <c r="A44" s="50" t="s">
        <v>47</v>
      </c>
      <c r="B44" s="50"/>
      <c r="C44" s="50"/>
      <c r="D44" s="50"/>
      <c r="E44" s="50"/>
      <c r="F44" s="50"/>
      <c r="G44" s="50"/>
      <c r="H44" s="50"/>
      <c r="L44" s="37"/>
    </row>
    <row r="45" spans="1:12" ht="26.25" customHeight="1">
      <c r="A45" s="50"/>
      <c r="B45" s="50"/>
      <c r="C45" s="50"/>
      <c r="D45" s="50"/>
      <c r="E45" s="50"/>
      <c r="F45" s="50"/>
      <c r="G45" s="50"/>
      <c r="H45" s="50"/>
      <c r="L45" s="37"/>
    </row>
    <row r="46" ht="13.5">
      <c r="A46" s="1" t="s">
        <v>29</v>
      </c>
    </row>
  </sheetData>
  <sheetProtection/>
  <mergeCells count="9">
    <mergeCell ref="A42:B42"/>
    <mergeCell ref="A44:H45"/>
    <mergeCell ref="B3:D3"/>
    <mergeCell ref="E3:G3"/>
    <mergeCell ref="H3:H4"/>
    <mergeCell ref="A19:B19"/>
    <mergeCell ref="B26:D26"/>
    <mergeCell ref="E26:G26"/>
    <mergeCell ref="H26:H27"/>
  </mergeCells>
  <printOptions/>
  <pageMargins left="1.01" right="0.24" top="0.7" bottom="0.23" header="0.28" footer="0.38"/>
  <pageSetup horizontalDpi="300" verticalDpi="300" orientation="landscape" paperSize="9" scale="94" r:id="rId2"/>
  <rowBreaks count="1" manualBreakCount="1">
    <brk id="2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 和恵</dc:creator>
  <cp:keywords/>
  <dc:description/>
  <cp:lastModifiedBy>450</cp:lastModifiedBy>
  <cp:lastPrinted>2015-04-07T08:37:25Z</cp:lastPrinted>
  <dcterms:created xsi:type="dcterms:W3CDTF">2015-04-07T08:08:06Z</dcterms:created>
  <dcterms:modified xsi:type="dcterms:W3CDTF">2022-11-11T03:00:47Z</dcterms:modified>
  <cp:category/>
  <cp:version/>
  <cp:contentType/>
  <cp:contentStatus/>
</cp:coreProperties>
</file>